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86" yWindow="375" windowWidth="7485" windowHeight="4380" activeTab="0"/>
  </bookViews>
  <sheets>
    <sheet name="商業" sheetId="1" r:id="rId1"/>
  </sheets>
  <definedNames>
    <definedName name="_xlnm.Print_Area" localSheetId="0">'商業'!$I$3:$M$62</definedName>
  </definedNames>
  <calcPr fullCalcOnLoad="1"/>
</workbook>
</file>

<file path=xl/sharedStrings.xml><?xml version="1.0" encoding="utf-8"?>
<sst xmlns="http://schemas.openxmlformats.org/spreadsheetml/2006/main" count="62" uniqueCount="27">
  <si>
    <t>卸売業</t>
  </si>
  <si>
    <t>小売業</t>
  </si>
  <si>
    <t>昭和49年</t>
  </si>
  <si>
    <t>51</t>
  </si>
  <si>
    <t>54</t>
  </si>
  <si>
    <t>57</t>
  </si>
  <si>
    <t>60</t>
  </si>
  <si>
    <t>63</t>
  </si>
  <si>
    <t>平成3年</t>
  </si>
  <si>
    <t>6</t>
  </si>
  <si>
    <t>9</t>
  </si>
  <si>
    <t>11</t>
  </si>
  <si>
    <t>14</t>
  </si>
  <si>
    <t>16</t>
  </si>
  <si>
    <t>19</t>
  </si>
  <si>
    <t>卸売・小売事業所数、従業者数、年間商品販売額の推移</t>
  </si>
  <si>
    <t>卸売・小売</t>
  </si>
  <si>
    <t>24</t>
  </si>
  <si>
    <t>24</t>
  </si>
  <si>
    <t>26</t>
  </si>
  <si>
    <t>年間商品販売額
（百万円）</t>
  </si>
  <si>
    <t>１事業所当たり従業者数
（人）</t>
  </si>
  <si>
    <t>従業者数
（人）</t>
  </si>
  <si>
    <t>事業所数
（事業所）</t>
  </si>
  <si>
    <t>１事業所当たり従業者数（人）</t>
  </si>
  <si>
    <t>28</t>
  </si>
  <si>
    <t>資料：商業統計調査、経済センサス－活動調査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</si>
</sst>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0;"/>
    <numFmt numFmtId="177" formatCode="#,###;0;"/>
    <numFmt numFmtId="178" formatCode="#,###"/>
    <numFmt numFmtId="179" formatCode="#,##0_ "/>
    <numFmt numFmtId="180" formatCode="#,##0_);[Red]\(#,##0\)"/>
    <numFmt numFmtId="181" formatCode="#,##0.0_ "/>
    <numFmt numFmtId="182" formatCode="#,##0.0_);[Red]\(#,##0.0\)"/>
    <numFmt numFmtId="183" formatCode="0.0_ "/>
    <numFmt numFmtId="184" formatCode="0.00_ "/>
    <numFmt numFmtId="185" formatCode="0_ "/>
    <numFmt numFmtId="186" formatCode="#,##0.0;&quot;△ &quot;#,##0.0"/>
    <numFmt numFmtId="187" formatCode="#,##0;&quot;△ &quot;#,##0"/>
    <numFmt numFmtId="188" formatCode="0.000_ "/>
    <numFmt numFmtId="189" formatCode="0;&quot;△ &quot;0"/>
    <numFmt numFmtId="190" formatCode="0.0;&quot;△ &quot;0.0"/>
    <numFmt numFmtId="191" formatCode="#,##0_ ;[Red]\-#,##0\ "/>
  </numFmts>
  <fonts count="5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u val="single"/>
      <sz val="11"/>
      <color indexed="12"/>
      <name val="標準明朝"/>
      <family val="1"/>
    </font>
    <font>
      <sz val="11"/>
      <name val="ＭＳ Ｐゴシック"/>
      <family val="3"/>
    </font>
    <font>
      <u val="single"/>
      <sz val="11"/>
      <color indexed="36"/>
      <name val="標準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20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13" fontId="4" fillId="0" borderId="0">
      <alignment/>
      <protection/>
    </xf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6" fontId="4" fillId="0" borderId="0">
      <alignment/>
      <protection/>
    </xf>
    <xf numFmtId="10" fontId="4" fillId="0" borderId="0">
      <alignment/>
      <protection/>
    </xf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0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33" borderId="0" xfId="62" applyFill="1" applyBorder="1">
      <alignment/>
      <protection/>
    </xf>
    <xf numFmtId="0" fontId="6" fillId="33" borderId="0" xfId="62" applyFill="1">
      <alignment/>
      <protection/>
    </xf>
    <xf numFmtId="0" fontId="9" fillId="33" borderId="10" xfId="62" applyFont="1" applyFill="1" applyBorder="1" applyAlignment="1">
      <alignment vertical="center"/>
      <protection/>
    </xf>
    <xf numFmtId="0" fontId="6" fillId="33" borderId="10" xfId="62" applyFill="1" applyBorder="1" applyAlignment="1">
      <alignment vertical="center"/>
      <protection/>
    </xf>
    <xf numFmtId="0" fontId="10" fillId="33" borderId="0" xfId="62" applyFont="1" applyFill="1">
      <alignment/>
      <protection/>
    </xf>
    <xf numFmtId="180" fontId="10" fillId="33" borderId="0" xfId="62" applyNumberFormat="1" applyFont="1" applyFill="1" applyBorder="1" applyAlignment="1">
      <alignment vertical="center"/>
      <protection/>
    </xf>
    <xf numFmtId="183" fontId="10" fillId="33" borderId="0" xfId="62" applyNumberFormat="1" applyFont="1" applyFill="1" applyBorder="1" applyAlignment="1">
      <alignment vertical="center"/>
      <protection/>
    </xf>
    <xf numFmtId="180" fontId="10" fillId="33" borderId="0" xfId="62" applyNumberFormat="1" applyFont="1" applyFill="1" applyBorder="1" applyAlignment="1">
      <alignment horizontal="right" vertical="center"/>
      <protection/>
    </xf>
    <xf numFmtId="180" fontId="10" fillId="33" borderId="0" xfId="62" applyNumberFormat="1" applyFont="1" applyFill="1" applyBorder="1" applyAlignment="1" quotePrefix="1">
      <alignment vertical="center"/>
      <protection/>
    </xf>
    <xf numFmtId="180" fontId="10" fillId="33" borderId="11" xfId="62" applyNumberFormat="1" applyFont="1" applyFill="1" applyBorder="1" applyAlignment="1">
      <alignment vertical="center"/>
      <protection/>
    </xf>
    <xf numFmtId="180" fontId="10" fillId="33" borderId="10" xfId="62" applyNumberFormat="1" applyFont="1" applyFill="1" applyBorder="1" applyAlignment="1">
      <alignment vertical="center"/>
      <protection/>
    </xf>
    <xf numFmtId="183" fontId="10" fillId="33" borderId="10" xfId="62" applyNumberFormat="1" applyFont="1" applyFill="1" applyBorder="1" applyAlignment="1">
      <alignment vertical="center"/>
      <protection/>
    </xf>
    <xf numFmtId="179" fontId="10" fillId="33" borderId="11" xfId="62" applyNumberFormat="1" applyFont="1" applyFill="1" applyBorder="1" applyAlignment="1">
      <alignment vertical="center"/>
      <protection/>
    </xf>
    <xf numFmtId="49" fontId="10" fillId="33" borderId="12" xfId="62" applyNumberFormat="1" applyFont="1" applyFill="1" applyBorder="1" applyAlignment="1">
      <alignment/>
      <protection/>
    </xf>
    <xf numFmtId="0" fontId="10" fillId="33" borderId="13" xfId="62" applyFont="1" applyFill="1" applyBorder="1" applyAlignment="1">
      <alignment horizontal="center" vertical="center"/>
      <protection/>
    </xf>
    <xf numFmtId="49" fontId="10" fillId="33" borderId="13" xfId="62" applyNumberFormat="1" applyFont="1" applyFill="1" applyBorder="1" applyAlignment="1">
      <alignment/>
      <protection/>
    </xf>
    <xf numFmtId="0" fontId="10" fillId="33" borderId="14" xfId="62" applyFont="1" applyFill="1" applyBorder="1" applyAlignment="1">
      <alignment/>
      <protection/>
    </xf>
    <xf numFmtId="49" fontId="10" fillId="33" borderId="15" xfId="62" applyNumberFormat="1" applyFont="1" applyFill="1" applyBorder="1" applyAlignment="1">
      <alignment horizontal="center"/>
      <protection/>
    </xf>
    <xf numFmtId="0" fontId="10" fillId="33" borderId="15" xfId="62" applyFont="1" applyFill="1" applyBorder="1" applyAlignment="1">
      <alignment/>
      <protection/>
    </xf>
    <xf numFmtId="0" fontId="11" fillId="33" borderId="16" xfId="62" applyFont="1" applyFill="1" applyBorder="1" applyAlignment="1">
      <alignment horizontal="center" vertical="center" wrapText="1"/>
      <protection/>
    </xf>
    <xf numFmtId="0" fontId="11" fillId="33" borderId="17" xfId="62" applyFont="1" applyFill="1" applyBorder="1" applyAlignment="1">
      <alignment horizontal="center" vertical="center" wrapText="1"/>
      <protection/>
    </xf>
    <xf numFmtId="0" fontId="12" fillId="33" borderId="0" xfId="62" applyFont="1" applyFill="1">
      <alignment/>
      <protection/>
    </xf>
    <xf numFmtId="49" fontId="10" fillId="33" borderId="0" xfId="62" applyNumberFormat="1" applyFont="1" applyFill="1" applyBorder="1" applyAlignment="1">
      <alignment/>
      <protection/>
    </xf>
    <xf numFmtId="180" fontId="10" fillId="34" borderId="10" xfId="62" applyNumberFormat="1" applyFont="1" applyFill="1" applyBorder="1" applyAlignment="1">
      <alignment vertical="center"/>
      <protection/>
    </xf>
    <xf numFmtId="0" fontId="10" fillId="34" borderId="10" xfId="62" applyFont="1" applyFill="1" applyBorder="1" applyAlignment="1">
      <alignment vertical="center"/>
      <protection/>
    </xf>
    <xf numFmtId="0" fontId="13" fillId="33" borderId="0" xfId="62" applyFont="1" applyFill="1" applyBorder="1">
      <alignment/>
      <protection/>
    </xf>
    <xf numFmtId="49" fontId="10" fillId="33" borderId="18" xfId="62" applyNumberFormat="1" applyFont="1" applyFill="1" applyBorder="1" applyAlignment="1">
      <alignment horizontal="center"/>
      <protection/>
    </xf>
    <xf numFmtId="0" fontId="10" fillId="33" borderId="18" xfId="62" applyFont="1" applyFill="1" applyBorder="1" applyAlignment="1">
      <alignment horizontal="center"/>
      <protection/>
    </xf>
    <xf numFmtId="0" fontId="10" fillId="33" borderId="16" xfId="62" applyFont="1" applyFill="1" applyBorder="1" applyAlignment="1">
      <alignment horizontal="center" vertical="center" wrapText="1"/>
      <protection/>
    </xf>
    <xf numFmtId="0" fontId="10" fillId="33" borderId="15" xfId="62" applyFont="1" applyFill="1" applyBorder="1" applyAlignment="1">
      <alignment horizontal="center"/>
      <protection/>
    </xf>
    <xf numFmtId="179" fontId="10" fillId="33" borderId="11" xfId="62" applyNumberFormat="1" applyFont="1" applyFill="1" applyBorder="1">
      <alignment/>
      <protection/>
    </xf>
    <xf numFmtId="191" fontId="17" fillId="0" borderId="0" xfId="49" applyNumberFormat="1" applyFont="1" applyBorder="1">
      <alignment/>
      <protection/>
    </xf>
    <xf numFmtId="179" fontId="10" fillId="33" borderId="0" xfId="62" applyNumberFormat="1" applyFont="1" applyFill="1" applyBorder="1">
      <alignment/>
      <protection/>
    </xf>
    <xf numFmtId="183" fontId="10" fillId="33" borderId="0" xfId="62" applyNumberFormat="1" applyFont="1" applyFill="1" applyBorder="1">
      <alignment/>
      <protection/>
    </xf>
    <xf numFmtId="180" fontId="10" fillId="33" borderId="0" xfId="62" applyNumberFormat="1" applyFont="1" applyFill="1" applyBorder="1">
      <alignment/>
      <protection/>
    </xf>
    <xf numFmtId="182" fontId="10" fillId="33" borderId="0" xfId="62" applyNumberFormat="1" applyFont="1" applyFill="1" applyBorder="1">
      <alignment/>
      <protection/>
    </xf>
    <xf numFmtId="180" fontId="10" fillId="33" borderId="10" xfId="62" applyNumberFormat="1" applyFont="1" applyFill="1" applyBorder="1">
      <alignment/>
      <protection/>
    </xf>
    <xf numFmtId="182" fontId="10" fillId="33" borderId="10" xfId="62" applyNumberFormat="1" applyFont="1" applyFill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8" xfId="61"/>
    <cellStyle name="標準_概要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卸売・小売事業所数、１事業所当たり従業者数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4375"/>
          <c:w val="0.956"/>
          <c:h val="0.74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'商業'!$J$4</c:f>
              <c:strCache>
                <c:ptCount val="1"/>
                <c:pt idx="0">
                  <c:v>事業所数
（事業所）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'商業'!$I$5:$I$20</c:f>
              <c:strCache/>
            </c:strRef>
          </c:cat>
          <c:val>
            <c:numRef>
              <c:f>'商業'!$J$5:$J$20</c:f>
              <c:numCache/>
            </c:numRef>
          </c:val>
        </c:ser>
        <c:axId val="36711542"/>
        <c:axId val="62696871"/>
      </c:barChart>
      <c:lineChart>
        <c:grouping val="standard"/>
        <c:varyColors val="0"/>
        <c:ser>
          <c:idx val="0"/>
          <c:order val="1"/>
          <c:tx>
            <c:strRef>
              <c:f>'商業'!$M$4</c:f>
              <c:strCache>
                <c:ptCount val="1"/>
                <c:pt idx="0">
                  <c:v>１事業所当たり従業者数
（人）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'商業'!$I$5:$I$20</c:f>
              <c:strCache/>
            </c:strRef>
          </c:cat>
          <c:val>
            <c:numRef>
              <c:f>'商業'!$M$5:$M$20</c:f>
              <c:numCache/>
            </c:numRef>
          </c:val>
          <c:smooth val="0"/>
        </c:ser>
        <c:axId val="13468832"/>
        <c:axId val="43700641"/>
      </c:lineChart>
      <c:catAx>
        <c:axId val="36711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696871"/>
        <c:crosses val="autoZero"/>
        <c:auto val="0"/>
        <c:lblOffset val="100"/>
        <c:tickLblSkip val="2"/>
        <c:noMultiLvlLbl val="0"/>
      </c:catAx>
      <c:valAx>
        <c:axId val="626968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11542"/>
        <c:crossesAt val="1"/>
        <c:crossBetween val="between"/>
        <c:dispUnits/>
      </c:valAx>
      <c:catAx>
        <c:axId val="13468832"/>
        <c:scaling>
          <c:orientation val="minMax"/>
        </c:scaling>
        <c:axPos val="b"/>
        <c:delete val="1"/>
        <c:majorTickMark val="out"/>
        <c:minorTickMark val="none"/>
        <c:tickLblPos val="nextTo"/>
        <c:crossAx val="43700641"/>
        <c:crosses val="autoZero"/>
        <c:auto val="0"/>
        <c:lblOffset val="100"/>
        <c:tickLblSkip val="1"/>
        <c:noMultiLvlLbl val="0"/>
      </c:catAx>
      <c:valAx>
        <c:axId val="437006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688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35"/>
          <c:y val="0.91875"/>
          <c:w val="0.6482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卸売事業所、１事業所当たり従業者数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"/>
          <c:w val="0.95625"/>
          <c:h val="0.7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'商業'!$J$23</c:f>
              <c:strCache>
                <c:ptCount val="1"/>
                <c:pt idx="0">
                  <c:v>事業所数
（事業所）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'商業'!$I$24:$I$39</c:f>
              <c:strCache/>
            </c:strRef>
          </c:cat>
          <c:val>
            <c:numRef>
              <c:f>'商業'!$J$24:$J$39</c:f>
              <c:numCache/>
            </c:numRef>
          </c:val>
        </c:ser>
        <c:axId val="36030186"/>
        <c:axId val="12957883"/>
      </c:barChart>
      <c:lineChart>
        <c:grouping val="standard"/>
        <c:varyColors val="0"/>
        <c:ser>
          <c:idx val="0"/>
          <c:order val="1"/>
          <c:tx>
            <c:strRef>
              <c:f>'商業'!$M$23</c:f>
              <c:strCache>
                <c:ptCount val="1"/>
                <c:pt idx="0">
                  <c:v>１事業所当たり従業者数（人）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'商業'!$I$24:$I$39</c:f>
              <c:strCache/>
            </c:strRef>
          </c:cat>
          <c:val>
            <c:numRef>
              <c:f>'商業'!$M$24:$M$39</c:f>
              <c:numCache/>
            </c:numRef>
          </c:val>
          <c:smooth val="0"/>
        </c:ser>
        <c:axId val="6401364"/>
        <c:axId val="64646389"/>
      </c:lineChart>
      <c:catAx>
        <c:axId val="36030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957883"/>
        <c:crosses val="autoZero"/>
        <c:auto val="0"/>
        <c:lblOffset val="100"/>
        <c:tickLblSkip val="2"/>
        <c:noMultiLvlLbl val="0"/>
      </c:catAx>
      <c:valAx>
        <c:axId val="129578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30186"/>
        <c:crossesAt val="1"/>
        <c:crossBetween val="between"/>
        <c:dispUnits/>
      </c:valAx>
      <c:catAx>
        <c:axId val="6401364"/>
        <c:scaling>
          <c:orientation val="minMax"/>
        </c:scaling>
        <c:axPos val="b"/>
        <c:delete val="1"/>
        <c:majorTickMark val="out"/>
        <c:minorTickMark val="none"/>
        <c:tickLblPos val="nextTo"/>
        <c:crossAx val="64646389"/>
        <c:crosses val="autoZero"/>
        <c:auto val="0"/>
        <c:lblOffset val="100"/>
        <c:tickLblSkip val="1"/>
        <c:noMultiLvlLbl val="0"/>
      </c:catAx>
      <c:valAx>
        <c:axId val="646463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13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6"/>
          <c:y val="0.904"/>
          <c:w val="0.645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小売事業所、１事業所当たり従業者数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6225"/>
          <c:w val="0.9565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'商業'!$J$42</c:f>
              <c:strCache>
                <c:ptCount val="1"/>
                <c:pt idx="0">
                  <c:v>事業所数
（事業所）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'商業'!$I$43:$I$58</c:f>
              <c:strCache/>
            </c:strRef>
          </c:cat>
          <c:val>
            <c:numRef>
              <c:f>'商業'!$J$43:$J$58</c:f>
              <c:numCache/>
            </c:numRef>
          </c:val>
        </c:ser>
        <c:axId val="21565918"/>
        <c:axId val="30808143"/>
      </c:barChart>
      <c:lineChart>
        <c:grouping val="standard"/>
        <c:varyColors val="0"/>
        <c:ser>
          <c:idx val="0"/>
          <c:order val="1"/>
          <c:tx>
            <c:strRef>
              <c:f>'商業'!$M$42</c:f>
              <c:strCache>
                <c:ptCount val="1"/>
                <c:pt idx="0">
                  <c:v>１事業所当たり従業者数
（人）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'商業'!$I$43:$I$56</c:f>
              <c:strCache/>
            </c:strRef>
          </c:cat>
          <c:val>
            <c:numRef>
              <c:f>'商業'!$M$43:$M$58</c:f>
              <c:numCache/>
            </c:numRef>
          </c:val>
          <c:smooth val="0"/>
        </c:ser>
        <c:axId val="34401928"/>
        <c:axId val="28312777"/>
      </c:lineChart>
      <c:catAx>
        <c:axId val="21565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808143"/>
        <c:crosses val="autoZero"/>
        <c:auto val="0"/>
        <c:lblOffset val="100"/>
        <c:tickLblSkip val="2"/>
        <c:noMultiLvlLbl val="0"/>
      </c:catAx>
      <c:valAx>
        <c:axId val="308081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65918"/>
        <c:crossesAt val="1"/>
        <c:crossBetween val="between"/>
        <c:dispUnits/>
      </c:valAx>
      <c:catAx>
        <c:axId val="34401928"/>
        <c:scaling>
          <c:orientation val="minMax"/>
        </c:scaling>
        <c:axPos val="b"/>
        <c:delete val="1"/>
        <c:majorTickMark val="out"/>
        <c:minorTickMark val="none"/>
        <c:tickLblPos val="nextTo"/>
        <c:crossAx val="28312777"/>
        <c:crosses val="autoZero"/>
        <c:auto val="0"/>
        <c:lblOffset val="100"/>
        <c:tickLblSkip val="1"/>
        <c:noMultiLvlLbl val="0"/>
      </c:catAx>
      <c:valAx>
        <c:axId val="283127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019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35"/>
          <c:y val="0.88825"/>
          <c:w val="0.732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0.101</cdr:y>
    </cdr:from>
    <cdr:to>
      <cdr:x>0.196</cdr:x>
      <cdr:y>0.17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276225"/>
          <a:ext cx="6000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事業所</a:t>
          </a:r>
        </a:p>
      </cdr:txBody>
    </cdr:sp>
  </cdr:relSizeAnchor>
  <cdr:relSizeAnchor xmlns:cdr="http://schemas.openxmlformats.org/drawingml/2006/chartDrawing">
    <cdr:from>
      <cdr:x>0.837</cdr:x>
      <cdr:y>0.101</cdr:y>
    </cdr:from>
    <cdr:to>
      <cdr:x>0.91075</cdr:x>
      <cdr:y>0.17025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19625" y="276225"/>
          <a:ext cx="4095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0.1015</cdr:y>
    </cdr:from>
    <cdr:to>
      <cdr:x>0.18725</cdr:x>
      <cdr:y>0.1695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323850"/>
          <a:ext cx="609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事業所</a:t>
          </a:r>
        </a:p>
      </cdr:txBody>
    </cdr:sp>
  </cdr:relSizeAnchor>
  <cdr:relSizeAnchor xmlns:cdr="http://schemas.openxmlformats.org/drawingml/2006/chartDrawing">
    <cdr:from>
      <cdr:x>0.85025</cdr:x>
      <cdr:y>0.1015</cdr:y>
    </cdr:from>
    <cdr:to>
      <cdr:x>0.9245</cdr:x>
      <cdr:y>0.1695</cdr:y>
    </cdr:to>
    <cdr:sp>
      <cdr:nvSpPr>
        <cdr:cNvPr id="2" name="Text Box 2"/>
        <cdr:cNvSpPr txBox="1">
          <a:spLocks noChangeArrowheads="1"/>
        </cdr:cNvSpPr>
      </cdr:nvSpPr>
      <cdr:spPr>
        <a:xfrm>
          <a:off x="4714875" y="32385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123825</xdr:rowOff>
    </xdr:from>
    <xdr:to>
      <xdr:col>6</xdr:col>
      <xdr:colOff>714375</xdr:colOff>
      <xdr:row>17</xdr:row>
      <xdr:rowOff>9525</xdr:rowOff>
    </xdr:to>
    <xdr:graphicFrame>
      <xdr:nvGraphicFramePr>
        <xdr:cNvPr id="1" name="グラフ 1"/>
        <xdr:cNvGraphicFramePr/>
      </xdr:nvGraphicFramePr>
      <xdr:xfrm>
        <a:off x="152400" y="123825"/>
        <a:ext cx="55054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19</xdr:row>
      <xdr:rowOff>47625</xdr:rowOff>
    </xdr:from>
    <xdr:to>
      <xdr:col>6</xdr:col>
      <xdr:colOff>714375</xdr:colOff>
      <xdr:row>33</xdr:row>
      <xdr:rowOff>95250</xdr:rowOff>
    </xdr:to>
    <xdr:graphicFrame>
      <xdr:nvGraphicFramePr>
        <xdr:cNvPr id="2" name="グラフ 2"/>
        <xdr:cNvGraphicFramePr/>
      </xdr:nvGraphicFramePr>
      <xdr:xfrm>
        <a:off x="133350" y="3638550"/>
        <a:ext cx="55245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34</xdr:row>
      <xdr:rowOff>19050</xdr:rowOff>
    </xdr:from>
    <xdr:to>
      <xdr:col>6</xdr:col>
      <xdr:colOff>714375</xdr:colOff>
      <xdr:row>49</xdr:row>
      <xdr:rowOff>142875</xdr:rowOff>
    </xdr:to>
    <xdr:graphicFrame>
      <xdr:nvGraphicFramePr>
        <xdr:cNvPr id="3" name="グラフ 3"/>
        <xdr:cNvGraphicFramePr/>
      </xdr:nvGraphicFramePr>
      <xdr:xfrm>
        <a:off x="104775" y="6496050"/>
        <a:ext cx="55530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485775</xdr:colOff>
      <xdr:row>2</xdr:row>
      <xdr:rowOff>95250</xdr:rowOff>
    </xdr:from>
    <xdr:to>
      <xdr:col>2</xdr:col>
      <xdr:colOff>104775</xdr:colOff>
      <xdr:row>3</xdr:row>
      <xdr:rowOff>104775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" y="504825"/>
          <a:ext cx="590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事業所</a:t>
          </a:r>
        </a:p>
      </xdr:txBody>
    </xdr:sp>
    <xdr:clientData/>
  </xdr:twoCellAnchor>
  <xdr:twoCellAnchor>
    <xdr:from>
      <xdr:col>5</xdr:col>
      <xdr:colOff>733425</xdr:colOff>
      <xdr:row>2</xdr:row>
      <xdr:rowOff>85725</xdr:rowOff>
    </xdr:from>
    <xdr:to>
      <xdr:col>6</xdr:col>
      <xdr:colOff>161925</xdr:colOff>
      <xdr:row>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705350" y="49530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I1:M65"/>
  <sheetViews>
    <sheetView showGridLines="0" tabSelected="1" zoomScalePageLayoutView="0" workbookViewId="0" topLeftCell="A1">
      <selection activeCell="I4" sqref="I4"/>
    </sheetView>
  </sheetViews>
  <sheetFormatPr defaultColWidth="10.296875" defaultRowHeight="14.25"/>
  <cols>
    <col min="1" max="1" width="0.8984375" style="2" customWidth="1"/>
    <col min="2" max="7" width="10.19921875" style="2" customWidth="1"/>
    <col min="8" max="8" width="1.203125" style="2" customWidth="1"/>
    <col min="9" max="9" width="9.3984375" style="2" bestFit="1" customWidth="1"/>
    <col min="10" max="10" width="9" style="2" customWidth="1"/>
    <col min="11" max="11" width="11" style="2" customWidth="1"/>
    <col min="12" max="12" width="15.8984375" style="2" customWidth="1"/>
    <col min="13" max="13" width="10.8984375" style="2" bestFit="1" customWidth="1"/>
    <col min="14" max="16384" width="10.19921875" style="2" customWidth="1"/>
  </cols>
  <sheetData>
    <row r="1" ht="27" customHeight="1">
      <c r="I1" s="22" t="s">
        <v>15</v>
      </c>
    </row>
    <row r="2" ht="5.25" customHeight="1">
      <c r="I2" s="22"/>
    </row>
    <row r="3" spans="9:13" ht="13.5" customHeight="1">
      <c r="I3" s="25" t="s">
        <v>16</v>
      </c>
      <c r="K3" s="3"/>
      <c r="L3" s="3"/>
      <c r="M3" s="4"/>
    </row>
    <row r="4" spans="9:13" ht="34.5" customHeight="1">
      <c r="I4" s="15"/>
      <c r="J4" s="29" t="s">
        <v>23</v>
      </c>
      <c r="K4" s="29" t="s">
        <v>22</v>
      </c>
      <c r="L4" s="29" t="s">
        <v>20</v>
      </c>
      <c r="M4" s="20" t="s">
        <v>21</v>
      </c>
    </row>
    <row r="5" spans="9:13" ht="13.5">
      <c r="I5" s="17" t="s">
        <v>2</v>
      </c>
      <c r="J5" s="6">
        <v>4009</v>
      </c>
      <c r="K5" s="6">
        <v>17003</v>
      </c>
      <c r="L5" s="6">
        <v>233687</v>
      </c>
      <c r="M5" s="7">
        <f aca="true" t="shared" si="0" ref="M5:M20">K5/J5</f>
        <v>4.241207283611874</v>
      </c>
    </row>
    <row r="6" spans="9:13" ht="13.5">
      <c r="I6" s="18" t="s">
        <v>3</v>
      </c>
      <c r="J6" s="8">
        <v>4171</v>
      </c>
      <c r="K6" s="6">
        <v>17999</v>
      </c>
      <c r="L6" s="6">
        <v>292959</v>
      </c>
      <c r="M6" s="7">
        <f t="shared" si="0"/>
        <v>4.3152721169983215</v>
      </c>
    </row>
    <row r="7" spans="9:13" ht="13.5">
      <c r="I7" s="18" t="s">
        <v>4</v>
      </c>
      <c r="J7" s="6">
        <v>4540</v>
      </c>
      <c r="K7" s="6">
        <v>20129</v>
      </c>
      <c r="L7" s="6">
        <v>449476</v>
      </c>
      <c r="M7" s="7">
        <f t="shared" si="0"/>
        <v>4.433700440528634</v>
      </c>
    </row>
    <row r="8" spans="9:13" ht="13.5">
      <c r="I8" s="18" t="s">
        <v>5</v>
      </c>
      <c r="J8" s="6">
        <v>4729</v>
      </c>
      <c r="K8" s="6">
        <v>21904</v>
      </c>
      <c r="L8" s="6">
        <v>565759</v>
      </c>
      <c r="M8" s="7">
        <f t="shared" si="0"/>
        <v>4.631846056248678</v>
      </c>
    </row>
    <row r="9" spans="9:13" ht="13.5">
      <c r="I9" s="18" t="s">
        <v>6</v>
      </c>
      <c r="J9" s="6">
        <v>4662</v>
      </c>
      <c r="K9" s="6">
        <v>22758</v>
      </c>
      <c r="L9" s="6">
        <v>644957</v>
      </c>
      <c r="M9" s="7">
        <f t="shared" si="0"/>
        <v>4.8815958815958815</v>
      </c>
    </row>
    <row r="10" spans="9:13" ht="13.5">
      <c r="I10" s="18" t="s">
        <v>7</v>
      </c>
      <c r="J10" s="6">
        <v>4889</v>
      </c>
      <c r="K10" s="6">
        <v>25612</v>
      </c>
      <c r="L10" s="6">
        <v>829109</v>
      </c>
      <c r="M10" s="7">
        <f t="shared" si="0"/>
        <v>5.238699120474535</v>
      </c>
    </row>
    <row r="11" spans="9:13" ht="13.5">
      <c r="I11" s="19" t="s">
        <v>8</v>
      </c>
      <c r="J11" s="6">
        <v>5059</v>
      </c>
      <c r="K11" s="9">
        <v>27433</v>
      </c>
      <c r="L11" s="6">
        <v>1110176</v>
      </c>
      <c r="M11" s="7">
        <f t="shared" si="0"/>
        <v>5.422613164657047</v>
      </c>
    </row>
    <row r="12" spans="9:13" ht="13.5">
      <c r="I12" s="18" t="s">
        <v>9</v>
      </c>
      <c r="J12" s="6">
        <v>4934</v>
      </c>
      <c r="K12" s="6">
        <v>29760</v>
      </c>
      <c r="L12" s="6">
        <v>1001030</v>
      </c>
      <c r="M12" s="7">
        <f t="shared" si="0"/>
        <v>6.031617349006891</v>
      </c>
    </row>
    <row r="13" spans="9:13" ht="13.5">
      <c r="I13" s="18" t="s">
        <v>10</v>
      </c>
      <c r="J13" s="10">
        <v>4702</v>
      </c>
      <c r="K13" s="6">
        <v>29446</v>
      </c>
      <c r="L13" s="6">
        <v>1057879</v>
      </c>
      <c r="M13" s="7">
        <f t="shared" si="0"/>
        <v>6.2624415142492555</v>
      </c>
    </row>
    <row r="14" spans="9:13" ht="13.5">
      <c r="I14" s="18" t="s">
        <v>11</v>
      </c>
      <c r="J14" s="10">
        <v>4621</v>
      </c>
      <c r="K14" s="6">
        <v>31374</v>
      </c>
      <c r="L14" s="6">
        <v>1027367</v>
      </c>
      <c r="M14" s="7">
        <f t="shared" si="0"/>
        <v>6.789439515256438</v>
      </c>
    </row>
    <row r="15" spans="9:13" ht="13.5">
      <c r="I15" s="18" t="s">
        <v>12</v>
      </c>
      <c r="J15" s="10">
        <v>4171</v>
      </c>
      <c r="K15" s="6">
        <v>30429</v>
      </c>
      <c r="L15" s="6">
        <v>1064980</v>
      </c>
      <c r="M15" s="7">
        <f t="shared" si="0"/>
        <v>7.295372812275234</v>
      </c>
    </row>
    <row r="16" spans="9:13" ht="13.5">
      <c r="I16" s="18" t="s">
        <v>13</v>
      </c>
      <c r="J16" s="10">
        <v>3893</v>
      </c>
      <c r="K16" s="6">
        <v>29148</v>
      </c>
      <c r="L16" s="6">
        <v>1032420</v>
      </c>
      <c r="M16" s="7">
        <f t="shared" si="0"/>
        <v>7.48728487027999</v>
      </c>
    </row>
    <row r="17" spans="9:13" ht="13.5">
      <c r="I17" s="18" t="s">
        <v>14</v>
      </c>
      <c r="J17" s="10">
        <v>3660</v>
      </c>
      <c r="K17" s="6">
        <v>29143</v>
      </c>
      <c r="L17" s="6">
        <v>1062510</v>
      </c>
      <c r="M17" s="7">
        <f t="shared" si="0"/>
        <v>7.962568306010929</v>
      </c>
    </row>
    <row r="18" spans="9:13" ht="13.5" customHeight="1">
      <c r="I18" s="18" t="s">
        <v>17</v>
      </c>
      <c r="J18" s="10">
        <v>2816</v>
      </c>
      <c r="K18" s="6">
        <v>22527</v>
      </c>
      <c r="L18" s="6">
        <v>868897</v>
      </c>
      <c r="M18" s="7">
        <f t="shared" si="0"/>
        <v>7.999644886363637</v>
      </c>
    </row>
    <row r="19" spans="9:13" ht="13.5" customHeight="1">
      <c r="I19" s="18" t="s">
        <v>19</v>
      </c>
      <c r="J19" s="6">
        <v>2791</v>
      </c>
      <c r="K19" s="6">
        <v>22905</v>
      </c>
      <c r="L19" s="6">
        <v>887593</v>
      </c>
      <c r="M19" s="7">
        <f>K19/J19</f>
        <v>8.206735936940165</v>
      </c>
    </row>
    <row r="20" spans="9:13" ht="14.25" customHeight="1">
      <c r="I20" s="27" t="s">
        <v>25</v>
      </c>
      <c r="J20" s="11">
        <v>2923</v>
      </c>
      <c r="K20" s="11">
        <v>24657</v>
      </c>
      <c r="L20" s="11">
        <v>966687</v>
      </c>
      <c r="M20" s="12">
        <f t="shared" si="0"/>
        <v>8.435511460827916</v>
      </c>
    </row>
    <row r="21" spans="9:13" ht="16.5" customHeight="1">
      <c r="I21" s="23"/>
      <c r="J21" s="6"/>
      <c r="K21" s="6"/>
      <c r="L21" s="6"/>
      <c r="M21" s="7"/>
    </row>
    <row r="22" spans="9:13" ht="13.5">
      <c r="I22" s="24" t="s">
        <v>0</v>
      </c>
      <c r="K22" s="6"/>
      <c r="L22" s="6"/>
      <c r="M22" s="7"/>
    </row>
    <row r="23" spans="9:13" ht="34.5" customHeight="1">
      <c r="I23" s="14"/>
      <c r="J23" s="29" t="s">
        <v>23</v>
      </c>
      <c r="K23" s="29" t="s">
        <v>22</v>
      </c>
      <c r="L23" s="29" t="s">
        <v>20</v>
      </c>
      <c r="M23" s="21" t="s">
        <v>24</v>
      </c>
    </row>
    <row r="24" spans="9:13" ht="13.5">
      <c r="I24" s="17" t="s">
        <v>2</v>
      </c>
      <c r="J24" s="6">
        <v>623</v>
      </c>
      <c r="K24" s="6">
        <v>5188</v>
      </c>
      <c r="L24" s="6">
        <v>140117</v>
      </c>
      <c r="M24" s="7">
        <f aca="true" t="shared" si="1" ref="M24:M39">K24/J24</f>
        <v>8.327447833065811</v>
      </c>
    </row>
    <row r="25" spans="9:13" ht="13.5">
      <c r="I25" s="18" t="s">
        <v>3</v>
      </c>
      <c r="J25" s="6">
        <v>695</v>
      </c>
      <c r="K25" s="6">
        <v>5694</v>
      </c>
      <c r="L25" s="6">
        <v>174040</v>
      </c>
      <c r="M25" s="7">
        <f t="shared" si="1"/>
        <v>8.192805755395684</v>
      </c>
    </row>
    <row r="26" spans="9:13" ht="13.5">
      <c r="I26" s="18" t="s">
        <v>4</v>
      </c>
      <c r="J26" s="6">
        <v>823</v>
      </c>
      <c r="K26" s="6">
        <v>6588</v>
      </c>
      <c r="L26" s="6">
        <v>279383</v>
      </c>
      <c r="M26" s="7">
        <f t="shared" si="1"/>
        <v>8.004860267314703</v>
      </c>
    </row>
    <row r="27" spans="9:13" ht="13.5">
      <c r="I27" s="18" t="s">
        <v>5</v>
      </c>
      <c r="J27" s="6">
        <v>964</v>
      </c>
      <c r="K27" s="6">
        <v>7307</v>
      </c>
      <c r="L27" s="6">
        <v>344119</v>
      </c>
      <c r="M27" s="7">
        <f t="shared" si="1"/>
        <v>7.579875518672199</v>
      </c>
    </row>
    <row r="28" spans="9:13" ht="13.5">
      <c r="I28" s="18" t="s">
        <v>6</v>
      </c>
      <c r="J28" s="6">
        <v>925</v>
      </c>
      <c r="K28" s="6">
        <v>7246</v>
      </c>
      <c r="L28" s="6">
        <v>393097</v>
      </c>
      <c r="M28" s="7">
        <f t="shared" si="1"/>
        <v>7.833513513513513</v>
      </c>
    </row>
    <row r="29" spans="9:13" ht="13.5">
      <c r="I29" s="18" t="s">
        <v>7</v>
      </c>
      <c r="J29" s="6">
        <v>1063</v>
      </c>
      <c r="K29" s="6">
        <v>8893</v>
      </c>
      <c r="L29" s="6">
        <v>532332</v>
      </c>
      <c r="M29" s="7">
        <f t="shared" si="1"/>
        <v>8.365945437441205</v>
      </c>
    </row>
    <row r="30" spans="9:13" ht="13.5">
      <c r="I30" s="19" t="s">
        <v>8</v>
      </c>
      <c r="J30" s="6">
        <v>1133</v>
      </c>
      <c r="K30" s="6">
        <v>10030</v>
      </c>
      <c r="L30" s="6">
        <v>712791</v>
      </c>
      <c r="M30" s="7">
        <f t="shared" si="1"/>
        <v>8.852603706972639</v>
      </c>
    </row>
    <row r="31" spans="9:13" ht="13.5">
      <c r="I31" s="18" t="s">
        <v>9</v>
      </c>
      <c r="J31" s="6">
        <v>1029</v>
      </c>
      <c r="K31" s="6">
        <v>9391</v>
      </c>
      <c r="L31" s="6">
        <v>603132</v>
      </c>
      <c r="M31" s="7">
        <f t="shared" si="1"/>
        <v>9.126336248785229</v>
      </c>
    </row>
    <row r="32" spans="9:13" ht="13.5">
      <c r="I32" s="18" t="s">
        <v>10</v>
      </c>
      <c r="J32" s="10">
        <v>1008</v>
      </c>
      <c r="K32" s="6">
        <v>9323</v>
      </c>
      <c r="L32" s="6">
        <v>638263</v>
      </c>
      <c r="M32" s="7">
        <f t="shared" si="1"/>
        <v>9.249007936507937</v>
      </c>
    </row>
    <row r="33" spans="9:13" ht="13.5">
      <c r="I33" s="18" t="s">
        <v>11</v>
      </c>
      <c r="J33" s="10">
        <v>1061</v>
      </c>
      <c r="K33" s="6">
        <v>9496</v>
      </c>
      <c r="L33" s="6">
        <v>628555</v>
      </c>
      <c r="M33" s="7">
        <f t="shared" si="1"/>
        <v>8.95004712535344</v>
      </c>
    </row>
    <row r="34" spans="9:13" ht="13.5">
      <c r="I34" s="18" t="s">
        <v>12</v>
      </c>
      <c r="J34" s="10">
        <v>941</v>
      </c>
      <c r="K34" s="6">
        <v>8447</v>
      </c>
      <c r="L34" s="6">
        <v>674723</v>
      </c>
      <c r="M34" s="7">
        <f t="shared" si="1"/>
        <v>8.976620616365569</v>
      </c>
    </row>
    <row r="35" spans="9:13" ht="13.5">
      <c r="I35" s="18" t="s">
        <v>13</v>
      </c>
      <c r="J35" s="10">
        <v>915</v>
      </c>
      <c r="K35" s="6">
        <v>7644</v>
      </c>
      <c r="L35" s="6">
        <v>636140</v>
      </c>
      <c r="M35" s="7">
        <f t="shared" si="1"/>
        <v>8.354098360655737</v>
      </c>
    </row>
    <row r="36" spans="9:13" ht="12.75" customHeight="1">
      <c r="I36" s="18" t="s">
        <v>14</v>
      </c>
      <c r="J36" s="10">
        <v>812</v>
      </c>
      <c r="K36" s="6">
        <v>7841</v>
      </c>
      <c r="L36" s="6">
        <v>657518</v>
      </c>
      <c r="M36" s="7">
        <f t="shared" si="1"/>
        <v>9.6564039408867</v>
      </c>
    </row>
    <row r="37" spans="9:13" ht="12.75" customHeight="1">
      <c r="I37" s="18" t="s">
        <v>18</v>
      </c>
      <c r="J37" s="10">
        <v>702</v>
      </c>
      <c r="K37" s="6">
        <v>6164</v>
      </c>
      <c r="L37" s="6">
        <v>526174</v>
      </c>
      <c r="M37" s="7">
        <f t="shared" si="1"/>
        <v>8.78062678062678</v>
      </c>
    </row>
    <row r="38" spans="9:13" ht="12" customHeight="1">
      <c r="I38" s="18" t="s">
        <v>19</v>
      </c>
      <c r="J38" s="6">
        <v>673</v>
      </c>
      <c r="K38" s="6">
        <v>5660</v>
      </c>
      <c r="L38" s="6">
        <v>519765</v>
      </c>
      <c r="M38" s="7">
        <f>K38/J38</f>
        <v>8.410104011887073</v>
      </c>
    </row>
    <row r="39" spans="9:13" ht="12" customHeight="1">
      <c r="I39" s="27" t="s">
        <v>25</v>
      </c>
      <c r="J39" s="11">
        <v>702</v>
      </c>
      <c r="K39" s="11">
        <v>6122</v>
      </c>
      <c r="L39" s="11">
        <v>545527</v>
      </c>
      <c r="M39" s="12">
        <f t="shared" si="1"/>
        <v>8.720797720797721</v>
      </c>
    </row>
    <row r="40" spans="9:13" ht="39.75" customHeight="1">
      <c r="I40" s="23"/>
      <c r="J40" s="6"/>
      <c r="K40" s="6"/>
      <c r="L40" s="6"/>
      <c r="M40" s="7"/>
    </row>
    <row r="41" spans="9:13" ht="13.5" customHeight="1">
      <c r="I41" s="24" t="s">
        <v>1</v>
      </c>
      <c r="K41" s="6"/>
      <c r="L41" s="6"/>
      <c r="M41" s="7"/>
    </row>
    <row r="42" spans="9:13" ht="34.5" customHeight="1">
      <c r="I42" s="16"/>
      <c r="J42" s="29" t="s">
        <v>23</v>
      </c>
      <c r="K42" s="29" t="s">
        <v>22</v>
      </c>
      <c r="L42" s="29" t="s">
        <v>20</v>
      </c>
      <c r="M42" s="20" t="s">
        <v>21</v>
      </c>
    </row>
    <row r="43" spans="9:13" ht="13.5">
      <c r="I43" s="17" t="s">
        <v>2</v>
      </c>
      <c r="J43" s="10">
        <v>3386</v>
      </c>
      <c r="K43" s="6">
        <v>11815</v>
      </c>
      <c r="L43" s="6">
        <v>93570</v>
      </c>
      <c r="M43" s="7">
        <f aca="true" t="shared" si="2" ref="M43:M58">K43/J43</f>
        <v>3.489367985823981</v>
      </c>
    </row>
    <row r="44" spans="9:13" ht="13.5">
      <c r="I44" s="18" t="s">
        <v>3</v>
      </c>
      <c r="J44" s="10">
        <v>3476</v>
      </c>
      <c r="K44" s="6">
        <v>12305</v>
      </c>
      <c r="L44" s="6">
        <v>118919</v>
      </c>
      <c r="M44" s="7">
        <f t="shared" si="2"/>
        <v>3.539988492520138</v>
      </c>
    </row>
    <row r="45" spans="9:13" ht="13.5">
      <c r="I45" s="18" t="s">
        <v>4</v>
      </c>
      <c r="J45" s="10">
        <v>3717</v>
      </c>
      <c r="K45" s="6">
        <v>13541</v>
      </c>
      <c r="L45" s="6">
        <v>170093</v>
      </c>
      <c r="M45" s="7">
        <f t="shared" si="2"/>
        <v>3.6429916599408125</v>
      </c>
    </row>
    <row r="46" spans="9:13" ht="13.5">
      <c r="I46" s="18" t="s">
        <v>5</v>
      </c>
      <c r="J46" s="13">
        <v>3765</v>
      </c>
      <c r="K46" s="6">
        <v>14597</v>
      </c>
      <c r="L46" s="6">
        <v>221639</v>
      </c>
      <c r="M46" s="7">
        <f t="shared" si="2"/>
        <v>3.8770252324037187</v>
      </c>
    </row>
    <row r="47" spans="9:13" ht="13.5">
      <c r="I47" s="18" t="s">
        <v>6</v>
      </c>
      <c r="J47" s="10">
        <v>3737</v>
      </c>
      <c r="K47" s="6">
        <v>15512</v>
      </c>
      <c r="L47" s="6">
        <v>251860</v>
      </c>
      <c r="M47" s="7">
        <f t="shared" si="2"/>
        <v>4.150923200428151</v>
      </c>
    </row>
    <row r="48" spans="9:13" ht="13.5">
      <c r="I48" s="18" t="s">
        <v>7</v>
      </c>
      <c r="J48" s="10">
        <v>3826</v>
      </c>
      <c r="K48" s="6">
        <v>16719</v>
      </c>
      <c r="L48" s="6">
        <v>296776</v>
      </c>
      <c r="M48" s="7">
        <f t="shared" si="2"/>
        <v>4.36983795086252</v>
      </c>
    </row>
    <row r="49" spans="9:13" ht="13.5">
      <c r="I49" s="19" t="s">
        <v>8</v>
      </c>
      <c r="J49" s="10">
        <v>3926</v>
      </c>
      <c r="K49" s="6">
        <v>17403</v>
      </c>
      <c r="L49" s="6">
        <v>397385</v>
      </c>
      <c r="M49" s="7">
        <f t="shared" si="2"/>
        <v>4.432755985736118</v>
      </c>
    </row>
    <row r="50" spans="9:13" ht="13.5">
      <c r="I50" s="18" t="s">
        <v>9</v>
      </c>
      <c r="J50" s="10">
        <v>3905</v>
      </c>
      <c r="K50" s="6">
        <v>20369</v>
      </c>
      <c r="L50" s="6">
        <v>397898</v>
      </c>
      <c r="M50" s="7">
        <f t="shared" si="2"/>
        <v>5.216133162612036</v>
      </c>
    </row>
    <row r="51" spans="9:13" ht="13.5">
      <c r="I51" s="18" t="s">
        <v>10</v>
      </c>
      <c r="J51" s="10">
        <v>3694</v>
      </c>
      <c r="K51" s="6">
        <v>20123</v>
      </c>
      <c r="L51" s="6">
        <v>419616</v>
      </c>
      <c r="M51" s="7">
        <f t="shared" si="2"/>
        <v>5.4474824038982135</v>
      </c>
    </row>
    <row r="52" spans="9:13" ht="13.5">
      <c r="I52" s="18" t="s">
        <v>11</v>
      </c>
      <c r="J52" s="10">
        <v>3560</v>
      </c>
      <c r="K52" s="6">
        <v>21878</v>
      </c>
      <c r="L52" s="6">
        <v>398812</v>
      </c>
      <c r="M52" s="7">
        <f t="shared" si="2"/>
        <v>6.145505617977528</v>
      </c>
    </row>
    <row r="53" spans="9:13" ht="13.5">
      <c r="I53" s="18" t="s">
        <v>12</v>
      </c>
      <c r="J53" s="10">
        <v>3230</v>
      </c>
      <c r="K53" s="6">
        <v>21982</v>
      </c>
      <c r="L53" s="6">
        <v>390257</v>
      </c>
      <c r="M53" s="7">
        <f t="shared" si="2"/>
        <v>6.805572755417956</v>
      </c>
    </row>
    <row r="54" spans="9:13" ht="14.25" customHeight="1">
      <c r="I54" s="18" t="s">
        <v>13</v>
      </c>
      <c r="J54" s="10">
        <v>2978</v>
      </c>
      <c r="K54" s="6">
        <v>21504</v>
      </c>
      <c r="L54" s="6">
        <v>396281</v>
      </c>
      <c r="M54" s="7">
        <f t="shared" si="2"/>
        <v>7.220953660174614</v>
      </c>
    </row>
    <row r="55" spans="9:13" ht="12" customHeight="1">
      <c r="I55" s="18" t="s">
        <v>14</v>
      </c>
      <c r="J55" s="10">
        <v>2848</v>
      </c>
      <c r="K55" s="6">
        <v>21302</v>
      </c>
      <c r="L55" s="6">
        <v>404992</v>
      </c>
      <c r="M55" s="7">
        <f t="shared" si="2"/>
        <v>7.479634831460674</v>
      </c>
    </row>
    <row r="56" spans="9:13" ht="12" customHeight="1">
      <c r="I56" s="30">
        <v>24</v>
      </c>
      <c r="J56" s="31">
        <v>2114</v>
      </c>
      <c r="K56" s="32">
        <v>16363</v>
      </c>
      <c r="L56" s="33">
        <v>342723</v>
      </c>
      <c r="M56" s="34">
        <f t="shared" si="2"/>
        <v>7.740302743614002</v>
      </c>
    </row>
    <row r="57" spans="9:13" ht="12" customHeight="1">
      <c r="I57" s="30">
        <v>26</v>
      </c>
      <c r="J57" s="35">
        <v>2118</v>
      </c>
      <c r="K57" s="35">
        <v>17245</v>
      </c>
      <c r="L57" s="35">
        <v>367828</v>
      </c>
      <c r="M57" s="36">
        <f>K57/J57</f>
        <v>8.142115203021719</v>
      </c>
    </row>
    <row r="58" spans="9:13" ht="13.5">
      <c r="I58" s="28">
        <v>28</v>
      </c>
      <c r="J58" s="37">
        <v>2221</v>
      </c>
      <c r="K58" s="37">
        <v>18535</v>
      </c>
      <c r="L58" s="37">
        <v>421161</v>
      </c>
      <c r="M58" s="38">
        <f t="shared" si="2"/>
        <v>8.345339936965331</v>
      </c>
    </row>
    <row r="59" spans="9:13" ht="13.5">
      <c r="I59" s="1"/>
      <c r="J59" s="1"/>
      <c r="K59" s="1"/>
      <c r="L59" s="1"/>
      <c r="M59" s="1"/>
    </row>
    <row r="60" spans="9:13" ht="4.5" customHeight="1">
      <c r="I60" s="26" t="s">
        <v>26</v>
      </c>
      <c r="J60" s="1"/>
      <c r="K60" s="1"/>
      <c r="L60" s="1"/>
      <c r="M60" s="1"/>
    </row>
    <row r="62" ht="13.5">
      <c r="I62" s="5"/>
    </row>
    <row r="63" ht="13.5">
      <c r="I63" s="1"/>
    </row>
    <row r="64" ht="4.5" customHeight="1">
      <c r="I64" s="1"/>
    </row>
    <row r="65" ht="13.5">
      <c r="I65" s="1"/>
    </row>
  </sheetData>
  <sheetProtection/>
  <printOptions/>
  <pageMargins left="0.93" right="0.76" top="0.5905511811023623" bottom="0.984251968503937" header="0.5118110236220472" footer="0.5118110236220472"/>
  <pageSetup horizontalDpi="300" verticalDpi="300" orientation="portrait" paperSize="9" scale="85" r:id="rId2"/>
  <ignoredErrors>
    <ignoredError sqref="I6:I20 I37:M39 I25:I36 I44:I5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takahashi.rie</dc:creator>
  <cp:keywords/>
  <dc:description/>
  <cp:lastModifiedBy>三輪　真知子</cp:lastModifiedBy>
  <dcterms:created xsi:type="dcterms:W3CDTF">2008-03-14T00:40:35Z</dcterms:created>
  <dcterms:modified xsi:type="dcterms:W3CDTF">2020-12-22T06:10:23Z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00080064010000000000010262b10207c74006b004c800</vt:lpwstr>
  </property>
</Properties>
</file>